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13_ncr:1_{64B219EF-3B51-473F-88B0-96BD5501D79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6" i="1" l="1"/>
  <c r="I17" i="1"/>
  <c r="I18" i="1"/>
  <c r="I19" i="1"/>
  <c r="I14" i="1"/>
  <c r="I15" i="1"/>
  <c r="I13" i="1"/>
  <c r="I12" i="1"/>
  <c r="I26" i="1" l="1"/>
  <c r="I27" i="1" s="1"/>
  <c r="I28" i="1" l="1"/>
</calcChain>
</file>

<file path=xl/sharedStrings.xml><?xml version="1.0" encoding="utf-8"?>
<sst xmlns="http://schemas.openxmlformats.org/spreadsheetml/2006/main" count="40" uniqueCount="28">
  <si>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</si>
  <si>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</si>
  <si>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</si>
  <si>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</si>
  <si>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</si>
  <si>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</si>
  <si>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</si>
  <si>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</si>
  <si>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</si>
  <si>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</si>
  <si>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</si>
  <si>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</si>
  <si>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</si>
  <si>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</si>
  <si>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</si>
  <si>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</si>
  <si>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</si>
  <si>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 xml:space="preserve"> DİKDÖRTGEN YAĞMUR İNİŞ BORUSU (BEYAZ RENKTE)</t>
  </si>
  <si>
    <t>NURİ ÖZTAŞ METAL</t>
  </si>
  <si>
    <t>9002 TRAPEZ ÇATI ÇIKIŞ KAPAĞI SÜRGÜLÜ</t>
  </si>
  <si>
    <t>9002 PANEL ÇATI ÇIKIŞ KAPAĞI SÜRGÜLÜ</t>
  </si>
  <si>
    <t>9002 PANEL MAHYA 60 LIK</t>
  </si>
  <si>
    <t>0,35 MM</t>
  </si>
  <si>
    <t>9002 TRAPEZ BAŞLANGIÇ KAPAĞI DAR ÇAPLI</t>
  </si>
  <si>
    <t xml:space="preserve">GALVANİZ TRAPEZ BAŞLANGIÇ KAPAĞI DAR ÇAPLI </t>
  </si>
  <si>
    <t>GALVANİZ TRAPEZ DUVAR DİBİ DAR ÇAPLI</t>
  </si>
  <si>
    <t>9002 TRAPEZ DUVAR DİBİ DAR ÇAPLI</t>
  </si>
  <si>
    <t>9002 PANEL DUVAR DİBİ DAR ÇAPLI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</si>
</sst>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9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  <font>
      <b/>
      <sz val="8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sz val="8"/>
      <name val="Calibri"/>
      <family val="2"/>
      <charset val="162"/>
      <scheme val="minor"/>
    </font>
    <font>
      <sz val="9"/>
      <color theme="1"/>
      <name val="Arial Unicode MS"/>
      <family val="2"/>
      <charset val="16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12" xfId="0" applyFont="1" applyBorder="1" applyAlignment="1">
      <alignment horizontal="center" wrapText="1"/>
    </xf>
    <xf numFmtId="0" fontId="7" fillId="0" borderId="13" xfId="0" applyFont="1" applyBorder="1" applyAlignment="1">
      <alignment horizontal="center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6" fillId="0" borderId="9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12" xfId="0" applyBorder="1" applyAlignment="1">
      <alignment horizontal="left"/>
    </xf>
    <xf numFmtId="0" fontId="18" fillId="0" borderId="9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5"/>
  <sheetViews>
    <sheetView tabSelected="1" zoomScaleNormal="100" workbookViewId="0">
      <selection activeCell="B19" sqref="B19:E19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45"/>
      <c r="B2" s="45"/>
      <c r="C2" s="45"/>
      <c r="D2" s="45"/>
      <c r="E2" s="45"/>
      <c r="F2" s="45"/>
      <c r="G2" s="45"/>
      <c r="H2" s="45"/>
      <c r="I2" s="45"/>
    </row>
    <row r="3" spans="1:9">
      <c r="A3" s="45"/>
      <c r="B3" s="45"/>
      <c r="C3" s="45"/>
      <c r="D3" s="45"/>
      <c r="E3" s="45"/>
      <c r="F3" s="45"/>
      <c r="G3" s="45"/>
      <c r="H3" s="45"/>
      <c r="I3" s="45"/>
    </row>
    <row r="4" spans="1:9">
      <c r="A4" s="45"/>
      <c r="B4" s="45"/>
      <c r="C4" s="45"/>
      <c r="D4" s="45"/>
      <c r="E4" s="45"/>
      <c r="F4" s="45"/>
      <c r="G4" s="45"/>
      <c r="H4" s="45"/>
      <c r="I4" s="45"/>
    </row>
    <row r="5" spans="1:9">
      <c r="A5" s="45"/>
      <c r="B5" s="45"/>
      <c r="C5" s="45"/>
      <c r="D5" s="45"/>
      <c r="E5" s="45"/>
      <c r="F5" s="45"/>
      <c r="G5" s="45"/>
      <c r="H5" s="45"/>
      <c r="I5" s="45"/>
    </row>
    <row r="6" spans="1:9" ht="15.75" thickBot="1">
      <c r="A6" s="46"/>
      <c r="B6" s="46"/>
      <c r="C6" s="46"/>
      <c r="D6" s="46"/>
      <c r="E6" s="46"/>
      <c r="F6" s="46"/>
      <c r="G6" s="46"/>
      <c r="H6" s="46"/>
      <c r="I6" s="46"/>
    </row>
    <row r="7" spans="1:9" ht="15.75" thickBot="1">
      <c r="A7" s="1" t="s">
        <v>0</v>
      </c>
      <c r="B7" s="49" t="s">
        <v>18</v>
      </c>
      <c r="C7" s="50"/>
      <c r="D7" s="50"/>
      <c r="E7" s="51"/>
      <c r="F7" s="2"/>
      <c r="G7" s="3"/>
      <c r="H7" s="4"/>
      <c r="I7" s="5"/>
    </row>
    <row r="8" spans="1:9" ht="15.75" thickBot="1">
      <c r="A8" s="7" t="s">
        <v>1</v>
      </c>
      <c r="B8" s="49" t="s">
        <v>22</v>
      </c>
      <c r="C8" s="50"/>
      <c r="D8" s="50"/>
      <c r="E8" s="50"/>
      <c r="F8" s="52"/>
      <c r="G8" s="8"/>
      <c r="H8" s="9"/>
      <c r="I8" s="30"/>
    </row>
    <row r="9" spans="1:9" ht="15.75" thickBot="1">
      <c r="A9" s="6"/>
      <c r="B9" s="53"/>
      <c r="C9" s="54"/>
      <c r="D9" s="54"/>
      <c r="E9" s="54"/>
      <c r="F9" s="55"/>
      <c r="G9" s="10"/>
      <c r="H9" s="9"/>
      <c r="I9" s="37">
        <v>44490</v>
      </c>
    </row>
    <row r="10" spans="1:9" ht="19.5" customHeight="1" thickBot="1">
      <c r="A10" s="11"/>
      <c r="B10" s="21"/>
      <c r="C10" s="63"/>
      <c r="D10" s="63"/>
      <c r="E10" s="63"/>
      <c r="F10" s="21"/>
      <c r="G10" s="21"/>
      <c r="H10" s="21"/>
      <c r="I10" s="12"/>
    </row>
    <row r="11" spans="1:9" ht="20.25" customHeight="1" thickBot="1">
      <c r="A11" s="13" t="s">
        <v>2</v>
      </c>
      <c r="B11" s="64" t="s">
        <v>3</v>
      </c>
      <c r="C11" s="64"/>
      <c r="D11" s="64"/>
      <c r="E11" s="64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30" customHeight="1" thickBot="1">
      <c r="A12" s="14">
        <v>1</v>
      </c>
      <c r="B12" s="42" t="s">
        <v>19</v>
      </c>
      <c r="C12" s="43" t="s">
        <v>17</v>
      </c>
      <c r="D12" s="43" t="s">
        <v>17</v>
      </c>
      <c r="E12" s="44" t="s">
        <v>17</v>
      </c>
      <c r="F12" s="38" t="s">
        <v>16</v>
      </c>
      <c r="G12" s="38">
        <v>1</v>
      </c>
      <c r="H12" s="35">
        <v>300</v>
      </c>
      <c r="I12" s="35">
        <f>G12*H12</f>
        <v>300</v>
      </c>
    </row>
    <row r="13" spans="1:9" ht="18" customHeight="1" thickBot="1">
      <c r="A13" s="14">
        <v>2</v>
      </c>
      <c r="B13" s="42" t="s">
        <v>20</v>
      </c>
      <c r="C13" s="43" t="s">
        <v>17</v>
      </c>
      <c r="D13" s="43" t="s">
        <v>17</v>
      </c>
      <c r="E13" s="44" t="s">
        <v>17</v>
      </c>
      <c r="F13" s="38" t="s">
        <v>16</v>
      </c>
      <c r="G13" s="38">
        <v>1</v>
      </c>
      <c r="H13" s="35">
        <v>325</v>
      </c>
      <c r="I13" s="35">
        <f t="shared" ref="I13:I19" si="0">G13*H13</f>
        <v>325</v>
      </c>
    </row>
    <row r="14" spans="1:9" ht="48" customHeight="1" thickBot="1">
      <c r="A14" s="14">
        <v>3</v>
      </c>
      <c r="B14" s="42" t="s">
        <v>23</v>
      </c>
      <c r="C14" s="43"/>
      <c r="D14" s="43"/>
      <c r="E14" s="44"/>
      <c r="F14" s="38" t="s">
        <v>16</v>
      </c>
      <c r="G14" s="38">
        <v>1</v>
      </c>
      <c r="H14" s="35">
        <v>15.5</v>
      </c>
      <c r="I14" s="35">
        <f t="shared" si="0"/>
        <v>15.5</v>
      </c>
    </row>
    <row r="15" spans="1:9" ht="35.25" customHeight="1" thickBot="1">
      <c r="A15" s="14">
        <v>4</v>
      </c>
      <c r="B15" s="42" t="s">
        <v>24</v>
      </c>
      <c r="C15" s="43"/>
      <c r="D15" s="43"/>
      <c r="E15" s="44"/>
      <c r="F15" s="38" t="s">
        <v>16</v>
      </c>
      <c r="G15" s="38">
        <v>1</v>
      </c>
      <c r="H15" s="35">
        <v>15</v>
      </c>
      <c r="I15" s="35">
        <f t="shared" si="0"/>
        <v>15</v>
      </c>
    </row>
    <row r="16" spans="1:9" ht="20.25" customHeight="1" thickBot="1">
      <c r="A16" s="14">
        <v>5</v>
      </c>
      <c r="B16" s="42" t="s">
        <v>25</v>
      </c>
      <c r="C16" s="43"/>
      <c r="D16" s="43"/>
      <c r="E16" s="44"/>
      <c r="F16" s="38" t="s">
        <v>16</v>
      </c>
      <c r="G16" s="38">
        <v>1</v>
      </c>
      <c r="H16" s="35">
        <v>16.25</v>
      </c>
      <c r="I16" s="35">
        <f t="shared" si="0"/>
        <v>16.25</v>
      </c>
    </row>
    <row r="17" spans="1:9" ht="20.25" customHeight="1" thickBot="1">
      <c r="A17" s="14">
        <v>6</v>
      </c>
      <c r="B17" s="42" t="s">
        <v>26</v>
      </c>
      <c r="C17" s="43"/>
      <c r="D17" s="43"/>
      <c r="E17" s="44"/>
      <c r="F17" s="38" t="s">
        <v>16</v>
      </c>
      <c r="G17" s="38">
        <v>1</v>
      </c>
      <c r="H17" s="35">
        <v>15.5</v>
      </c>
      <c r="I17" s="35">
        <f t="shared" si="0"/>
        <v>15.5</v>
      </c>
    </row>
    <row r="18" spans="1:9" ht="20.25" customHeight="1" thickBot="1">
      <c r="A18" s="14">
        <v>7</v>
      </c>
      <c r="B18" s="42" t="s">
        <v>27</v>
      </c>
      <c r="C18" s="43"/>
      <c r="D18" s="43"/>
      <c r="E18" s="44"/>
      <c r="F18" s="38" t="s">
        <v>16</v>
      </c>
      <c r="G18" s="38">
        <v>1</v>
      </c>
      <c r="H18" s="35">
        <v>19</v>
      </c>
      <c r="I18" s="35">
        <f t="shared" si="0"/>
        <v>19</v>
      </c>
    </row>
    <row r="19" spans="1:9" ht="22.5" customHeight="1" thickBot="1">
      <c r="A19" s="14">
        <v>8</v>
      </c>
      <c r="B19" s="42" t="s">
        <v>21</v>
      </c>
      <c r="C19" s="43"/>
      <c r="D19" s="43"/>
      <c r="E19" s="44"/>
      <c r="F19" s="38" t="s">
        <v>16</v>
      </c>
      <c r="G19" s="38">
        <v>1</v>
      </c>
      <c r="H19" s="35">
        <v>30</v>
      </c>
      <c r="I19" s="35">
        <f t="shared" si="0"/>
        <v>30</v>
      </c>
    </row>
    <row r="20" spans="1:9" ht="20.25" customHeight="1" thickBot="1">
      <c r="A20" s="14">
        <v>9</v>
      </c>
      <c r="B20" s="42"/>
      <c r="C20" s="43"/>
      <c r="D20" s="43"/>
      <c r="E20" s="44"/>
      <c r="F20" s="38"/>
      <c r="G20" s="38"/>
      <c r="H20" s="35"/>
      <c r="I20" s="35"/>
    </row>
    <row r="21" spans="1:9" ht="41.25" customHeight="1" thickBot="1">
      <c r="A21" s="14">
        <v>10</v>
      </c>
      <c r="B21" s="42"/>
      <c r="C21" s="43"/>
      <c r="D21" s="43"/>
      <c r="E21" s="44"/>
      <c r="F21" s="38"/>
      <c r="G21" s="38"/>
      <c r="H21" s="35"/>
      <c r="I21" s="35"/>
    </row>
    <row r="22" spans="1:9" ht="20.100000000000001" customHeight="1" thickBot="1">
      <c r="A22" s="14">
        <v>11</v>
      </c>
      <c r="B22" s="42"/>
      <c r="C22" s="43"/>
      <c r="D22" s="43"/>
      <c r="E22" s="44"/>
      <c r="F22" s="38"/>
      <c r="G22" s="38"/>
      <c r="H22" s="35"/>
      <c r="I22" s="35"/>
    </row>
    <row r="23" spans="1:9" ht="20.100000000000001" customHeight="1" thickBot="1">
      <c r="A23" s="14">
        <v>12</v>
      </c>
      <c r="B23" s="42"/>
      <c r="C23" s="43"/>
      <c r="D23" s="43"/>
      <c r="E23" s="44"/>
      <c r="F23" s="38"/>
      <c r="G23" s="38"/>
      <c r="H23" s="35"/>
      <c r="I23" s="35"/>
    </row>
    <row r="24" spans="1:9" ht="20.25" customHeight="1" thickBot="1">
      <c r="A24" s="14">
        <v>13</v>
      </c>
      <c r="B24" s="42"/>
      <c r="C24" s="43"/>
      <c r="D24" s="43"/>
      <c r="E24" s="44"/>
      <c r="F24" s="38"/>
      <c r="G24" s="38"/>
      <c r="H24" s="35"/>
      <c r="I24" s="35"/>
    </row>
    <row r="25" spans="1:9" ht="16.5" customHeight="1">
      <c r="A25" s="31"/>
      <c r="B25" s="47"/>
      <c r="C25" s="47"/>
      <c r="D25" s="47"/>
      <c r="E25" s="32"/>
      <c r="F25" s="33"/>
      <c r="G25" s="47"/>
      <c r="H25" s="47"/>
      <c r="I25" s="48"/>
    </row>
    <row r="26" spans="1:9" ht="15" customHeight="1">
      <c r="A26" s="31"/>
      <c r="B26" s="34"/>
      <c r="C26" s="34"/>
      <c r="D26" s="34"/>
      <c r="E26" s="32"/>
      <c r="F26" s="33"/>
      <c r="G26" s="34"/>
      <c r="H26" s="34" t="s">
        <v>13</v>
      </c>
      <c r="I26" s="36">
        <f>SUM(I12:I25)</f>
        <v>736.25</v>
      </c>
    </row>
    <row r="27" spans="1:9" ht="15" customHeight="1">
      <c r="A27" s="31"/>
      <c r="B27" s="34"/>
      <c r="C27" s="34"/>
      <c r="D27" s="34"/>
      <c r="E27" s="32"/>
      <c r="F27" s="33"/>
      <c r="G27" s="34"/>
      <c r="H27" s="34" t="s">
        <v>14</v>
      </c>
      <c r="I27" s="36">
        <f>SUM(I26*0.18)</f>
        <v>132.52500000000001</v>
      </c>
    </row>
    <row r="28" spans="1:9" ht="15" customHeight="1">
      <c r="A28" s="31"/>
      <c r="B28" s="34"/>
      <c r="C28" s="34"/>
      <c r="D28" s="34"/>
      <c r="E28" s="32"/>
      <c r="F28" s="33"/>
      <c r="G28" s="34"/>
      <c r="H28" s="34" t="s">
        <v>15</v>
      </c>
      <c r="I28" s="36">
        <f>I26+I27</f>
        <v>868.77499999999998</v>
      </c>
    </row>
    <row r="29" spans="1:9" ht="15" customHeight="1">
      <c r="A29" s="60"/>
      <c r="B29" s="61"/>
      <c r="C29" s="61"/>
      <c r="D29" s="61"/>
      <c r="E29" s="61"/>
      <c r="F29" s="61"/>
      <c r="G29" s="61"/>
      <c r="H29" s="61"/>
      <c r="I29" s="62"/>
    </row>
    <row r="30" spans="1:9" ht="15" customHeight="1">
      <c r="A30" s="16"/>
      <c r="B30" s="65"/>
      <c r="C30" s="66"/>
      <c r="D30" s="66"/>
      <c r="E30" s="66"/>
      <c r="F30" s="66"/>
      <c r="G30" s="66"/>
      <c r="H30" s="66"/>
      <c r="I30" s="67"/>
    </row>
    <row r="31" spans="1:9" ht="15" customHeight="1" thickBot="1">
      <c r="A31" s="16"/>
      <c r="B31" s="57" t="s">
        <v>11</v>
      </c>
      <c r="C31" s="57"/>
      <c r="D31" s="57"/>
      <c r="E31" s="22"/>
      <c r="F31" s="57" t="s">
        <v>12</v>
      </c>
      <c r="G31" s="57"/>
      <c r="H31" s="57"/>
      <c r="I31" s="23"/>
    </row>
    <row r="32" spans="1:9" ht="15" customHeight="1">
      <c r="A32" s="16"/>
      <c r="B32" s="68"/>
      <c r="C32" s="69"/>
      <c r="D32" s="70"/>
      <c r="E32" s="39"/>
      <c r="F32" s="68"/>
      <c r="G32" s="69"/>
      <c r="H32" s="70"/>
      <c r="I32" s="40"/>
    </row>
    <row r="33" spans="1:9" ht="15" customHeight="1">
      <c r="A33" s="16"/>
      <c r="B33" s="56"/>
      <c r="C33" s="57"/>
      <c r="D33" s="58"/>
      <c r="E33" s="39"/>
      <c r="F33" s="56"/>
      <c r="G33" s="57"/>
      <c r="H33" s="58"/>
      <c r="I33" s="40"/>
    </row>
    <row r="34" spans="1:9" ht="15" customHeight="1">
      <c r="A34" s="16"/>
      <c r="B34" s="56"/>
      <c r="C34" s="57"/>
      <c r="D34" s="58"/>
      <c r="E34" s="39"/>
      <c r="F34" s="56"/>
      <c r="G34" s="57"/>
      <c r="H34" s="58"/>
      <c r="I34" s="40"/>
    </row>
    <row r="35" spans="1:9" ht="15.75" thickBot="1">
      <c r="A35" s="16"/>
      <c r="B35" s="71"/>
      <c r="C35" s="72"/>
      <c r="D35" s="73"/>
      <c r="E35" s="39"/>
      <c r="F35" s="71"/>
      <c r="G35" s="72"/>
      <c r="H35" s="73"/>
      <c r="I35" s="40"/>
    </row>
    <row r="36" spans="1:9">
      <c r="A36" s="16"/>
      <c r="B36" s="17"/>
      <c r="C36" s="17"/>
      <c r="D36" s="17"/>
      <c r="E36" s="21"/>
      <c r="F36" s="21"/>
      <c r="G36" s="21"/>
      <c r="H36" s="24"/>
      <c r="I36" s="25"/>
    </row>
    <row r="37" spans="1:9">
      <c r="A37" s="56"/>
      <c r="B37" s="57"/>
      <c r="C37" s="57"/>
      <c r="D37" s="57"/>
      <c r="E37" s="57"/>
      <c r="F37" s="57"/>
      <c r="G37" s="57"/>
      <c r="H37" s="57"/>
      <c r="I37" s="58"/>
    </row>
    <row r="38" spans="1:9">
      <c r="A38" s="15"/>
      <c r="B38" s="26" t="s">
        <v>8</v>
      </c>
      <c r="C38" s="17"/>
      <c r="D38" s="17"/>
      <c r="E38" s="21"/>
      <c r="F38" s="21"/>
      <c r="G38" s="21"/>
      <c r="H38" s="24"/>
      <c r="I38" s="27"/>
    </row>
    <row r="39" spans="1:9">
      <c r="A39" s="11"/>
      <c r="B39" s="26" t="s">
        <v>9</v>
      </c>
      <c r="C39" s="21"/>
      <c r="D39" s="21"/>
      <c r="E39" s="21"/>
      <c r="F39" s="21"/>
      <c r="G39" s="21"/>
      <c r="H39" s="21"/>
      <c r="I39" s="12"/>
    </row>
    <row r="40" spans="1:9">
      <c r="A40" s="28"/>
      <c r="B40" s="26" t="s">
        <v>10</v>
      </c>
      <c r="C40" s="19"/>
      <c r="D40" s="19"/>
      <c r="E40" s="19"/>
      <c r="F40" s="19"/>
      <c r="G40" s="20"/>
      <c r="H40" s="19"/>
      <c r="I40" s="29"/>
    </row>
    <row r="41" spans="1:9">
      <c r="A41" s="41"/>
      <c r="B41" s="41"/>
      <c r="C41" s="41"/>
      <c r="D41" s="41"/>
      <c r="E41" s="41"/>
      <c r="F41" s="41"/>
      <c r="G41" s="41"/>
      <c r="H41" s="41"/>
      <c r="I41" s="41"/>
    </row>
    <row r="42" spans="1:9">
      <c r="A42" s="41"/>
      <c r="B42" s="41"/>
      <c r="C42" s="41"/>
      <c r="D42" s="41"/>
      <c r="E42" s="41"/>
      <c r="F42" s="41"/>
      <c r="G42" s="41"/>
      <c r="H42" s="41"/>
      <c r="I42" s="41"/>
    </row>
    <row r="43" spans="1:9" ht="15.75" thickBot="1"/>
    <row r="44" spans="1:9">
      <c r="A44" s="59"/>
      <c r="B44" s="59"/>
      <c r="C44" s="59"/>
      <c r="D44" s="59"/>
      <c r="E44" s="59"/>
      <c r="F44" s="59"/>
      <c r="G44" s="59"/>
      <c r="H44" s="59"/>
      <c r="I44" s="59"/>
    </row>
    <row r="45" spans="1:9">
      <c r="A45" s="18"/>
      <c r="B45" s="18"/>
      <c r="C45" s="18"/>
      <c r="D45" s="18"/>
      <c r="E45" s="18"/>
      <c r="F45" s="18"/>
      <c r="G45" s="18"/>
      <c r="H45" s="18"/>
      <c r="I45" s="18"/>
    </row>
  </sheetData>
  <mergeCells count="32">
    <mergeCell ref="A44:I44"/>
    <mergeCell ref="A29:I29"/>
    <mergeCell ref="C10:E10"/>
    <mergeCell ref="B22:E22"/>
    <mergeCell ref="B19:E19"/>
    <mergeCell ref="B14:E14"/>
    <mergeCell ref="B15:E15"/>
    <mergeCell ref="B16:E16"/>
    <mergeCell ref="B11:E11"/>
    <mergeCell ref="B12:E12"/>
    <mergeCell ref="B13:E13"/>
    <mergeCell ref="B30:I30"/>
    <mergeCell ref="B31:D31"/>
    <mergeCell ref="B32:D35"/>
    <mergeCell ref="F32:H35"/>
    <mergeCell ref="F31:H31"/>
    <mergeCell ref="A41:I42"/>
    <mergeCell ref="B20:E20"/>
    <mergeCell ref="B21:E21"/>
    <mergeCell ref="B23:E23"/>
    <mergeCell ref="A2:D6"/>
    <mergeCell ref="E2:F6"/>
    <mergeCell ref="G2:I6"/>
    <mergeCell ref="B25:D25"/>
    <mergeCell ref="G25:I25"/>
    <mergeCell ref="B24:E24"/>
    <mergeCell ref="B17:E17"/>
    <mergeCell ref="B7:E7"/>
    <mergeCell ref="B8:F8"/>
    <mergeCell ref="B9:F9"/>
    <mergeCell ref="B18:E18"/>
    <mergeCell ref="A37:I37"/>
  </mergeCells>
  <phoneticPr fontId="17" type="noConversion"/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2021-09-24T12:29:20Z</cp:lastPrinted>
  <dcterms:created xsi:type="dcterms:W3CDTF">2018-04-30T08:28:35Z</dcterms:created>
  <dcterms:modified xsi:type="dcterms:W3CDTF">2021-10-21T14:42:21Z</dcterms:modified>
</cp:coreProperties>
</file>